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<sst xmlns="http://schemas.openxmlformats.org/spreadsheetml/2006/main" count="463" uniqueCount="66">
  <si>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</si>
  <si>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</si>
  <si>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</si>
  <si>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</si>
  <si>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</si>
  <si>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</si>
  <si>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</si>
  <si>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</si>
  <si>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</si>
  <si>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</si>
  <si>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</si>
  <si>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</si>
  <si>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</si>
  <si>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</si>
  <si>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</si>
  <si>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</si>
  <si>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</si>
  <si>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</si>
  <si>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</si>
  <si>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</si>
  <si>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</si>
  <si>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</si>
  <si>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</si>
  <si>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</si>
  <si>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</si>
  <si>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</si>
  <si>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</si>
  <si>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</si>
  <si>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</si>
  <si>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</si>
  <si>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</si>
  <si>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</si>
  <si>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Barabášová</t>
  </si>
  <si>
    <t>Viktória</t>
  </si>
  <si>
    <t>Basová</t>
  </si>
  <si>
    <t>Daniela</t>
  </si>
  <si>
    <t>Beráneková</t>
  </si>
  <si>
    <t>Sofia</t>
  </si>
  <si>
    <t>Bohušová</t>
  </si>
  <si>
    <t>Barbora</t>
  </si>
  <si>
    <t>Kristína</t>
  </si>
  <si>
    <t>Burdová</t>
  </si>
  <si>
    <t>Tereza</t>
  </si>
  <si>
    <t>Čatlošová</t>
  </si>
  <si>
    <t>Timea</t>
  </si>
  <si>
    <t>Garlathyová</t>
  </si>
  <si>
    <t>Kolesárová</t>
  </si>
  <si>
    <t>Veronika</t>
  </si>
  <si>
    <t>Komanová</t>
  </si>
  <si>
    <t>Erika</t>
  </si>
  <si>
    <t>Pahulyová</t>
  </si>
  <si>
    <t>Sandra</t>
  </si>
  <si>
    <t>Sanisloóvá</t>
  </si>
  <si>
    <t>Ivana</t>
  </si>
  <si>
    <t>Sunitrová</t>
  </si>
  <si>
    <t>Barbara</t>
  </si>
  <si>
    <t>Virasztoóva</t>
  </si>
  <si>
    <t>Zahornacká</t>
  </si>
  <si>
    <t>Zuzana</t>
  </si>
  <si>
    <t>Virasztoóvá</t>
  </si>
  <si>
    <t xml:space="preserve">Zahornacká </t>
  </si>
  <si>
    <t>Plavnická</t>
  </si>
  <si>
    <t>Kamila</t>
  </si>
  <si>
    <t>vzdelávací preukaz</t>
  </si>
  <si>
    <t>04.10.2017 - 75 EUR + 30.10.2017 - 30 EUR</t>
  </si>
  <si>
    <t>netrénuje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</si>
</sst>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6" borderId="0" xfId="0" applyFill="1"/>
    <xf numFmtId="0" fontId="1" fillId="6" borderId="0" xfId="0" applyFont="1" applyFill="1" applyAlignment="1">
      <alignment horizontal="center"/>
    </xf>
    <xf numFmtId="0" fontId="6" fillId="7" borderId="4" xfId="0" applyFont="1" applyFill="1" applyBorder="1"/>
    <xf numFmtId="0" fontId="6" fillId="7" borderId="0" xfId="0" applyFont="1" applyFill="1" applyBorder="1"/>
    <xf numFmtId="14" fontId="0" fillId="7" borderId="0" xfId="0" applyNumberForma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Q10" sqref="Q10:V19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26" t="s">
        <v>6</v>
      </c>
      <c r="C2" s="27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32</v>
      </c>
      <c r="C3" s="9" t="s">
        <v>33</v>
      </c>
      <c r="D3" s="15">
        <f>'september 2017'!C3</f>
        <v>0</v>
      </c>
      <c r="E3" s="15">
        <f>'október 2017'!C3</f>
        <v>105</v>
      </c>
      <c r="F3" s="15">
        <f>'november 2017'!C3</f>
        <v>0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105</v>
      </c>
      <c r="Q3" s="5"/>
    </row>
    <row r="4" spans="1:17" ht="15.75" thickBot="1">
      <c r="A4" s="8"/>
      <c r="B4" s="9" t="s">
        <v>34</v>
      </c>
      <c r="C4" s="9" t="s">
        <v>35</v>
      </c>
      <c r="D4" s="15">
        <f>'september 2017'!C4</f>
        <v>30</v>
      </c>
      <c r="E4" s="15">
        <f>'október 2017'!C4</f>
        <v>30</v>
      </c>
      <c r="F4" s="15">
        <f>'november 2017'!C4</f>
        <v>30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90</v>
      </c>
      <c r="Q4" s="5"/>
    </row>
    <row r="5" spans="1:17" ht="15.75" thickBot="1">
      <c r="A5" s="11"/>
      <c r="B5" s="9" t="s">
        <v>36</v>
      </c>
      <c r="C5" s="9" t="s">
        <v>37</v>
      </c>
      <c r="D5" s="15">
        <f>'september 2017'!C5</f>
        <v>0</v>
      </c>
      <c r="E5" s="15">
        <f>'október 2017'!C5</f>
        <v>105</v>
      </c>
      <c r="F5" s="15">
        <f>'november 2017'!C5</f>
        <v>30</v>
      </c>
      <c r="G5" s="15">
        <f>'december 2017'!C5</f>
        <v>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135</v>
      </c>
      <c r="Q5" s="5"/>
    </row>
    <row r="6" spans="1:17" ht="15.75" thickBot="1">
      <c r="A6" s="12"/>
      <c r="B6" s="9" t="s">
        <v>38</v>
      </c>
      <c r="C6" s="9" t="s">
        <v>39</v>
      </c>
      <c r="D6" s="15">
        <f>'september 2017'!C6</f>
        <v>30</v>
      </c>
      <c r="E6" s="15">
        <f>'október 2017'!C6</f>
        <v>30</v>
      </c>
      <c r="F6" s="15">
        <f>'november 2017'!C6</f>
        <v>30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90</v>
      </c>
      <c r="Q6" s="5"/>
    </row>
    <row r="7" spans="1:17" ht="15.75" thickBot="1">
      <c r="A7" s="12"/>
      <c r="B7" s="9" t="s">
        <v>38</v>
      </c>
      <c r="C7" s="9" t="s">
        <v>40</v>
      </c>
      <c r="D7" s="15">
        <f>'september 2017'!C7</f>
        <v>0</v>
      </c>
      <c r="E7" s="15">
        <f>'október 2017'!C7</f>
        <v>30</v>
      </c>
      <c r="F7" s="15">
        <f>'november 2017'!C7</f>
        <v>0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30</v>
      </c>
      <c r="Q7" s="5"/>
    </row>
    <row r="8" spans="1:17" ht="15.75" thickBot="1">
      <c r="A8" s="12"/>
      <c r="B8" s="9" t="s">
        <v>41</v>
      </c>
      <c r="C8" s="9" t="s">
        <v>42</v>
      </c>
      <c r="D8" s="15">
        <f>'september 2017'!C8</f>
        <v>75</v>
      </c>
      <c r="E8" s="15">
        <f>'október 2017'!C8</f>
        <v>0</v>
      </c>
      <c r="F8" s="15">
        <f>'november 2017'!C8</f>
        <v>0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75</v>
      </c>
      <c r="Q8" s="5"/>
    </row>
    <row r="9" spans="1:17" ht="15.75" thickBot="1">
      <c r="A9" s="12"/>
      <c r="B9" s="9" t="s">
        <v>43</v>
      </c>
      <c r="C9" s="9" t="s">
        <v>44</v>
      </c>
      <c r="D9" s="15">
        <f>'september 2017'!C9</f>
        <v>30</v>
      </c>
      <c r="E9" s="15">
        <f>'október 2017'!C9</f>
        <v>0</v>
      </c>
      <c r="F9" s="15">
        <f>'november 2017'!C9</f>
        <v>105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135</v>
      </c>
      <c r="Q9" s="5"/>
    </row>
    <row r="10" spans="1:17" ht="15.75" thickBot="1">
      <c r="A10" s="12"/>
      <c r="B10" s="9" t="s">
        <v>45</v>
      </c>
      <c r="C10" s="9" t="s">
        <v>40</v>
      </c>
      <c r="D10" s="15">
        <f>'september 2017'!C10</f>
        <v>0</v>
      </c>
      <c r="E10" s="15">
        <f>'október 2017'!C10</f>
        <v>30</v>
      </c>
      <c r="F10" s="15">
        <f>'november 2017'!C10</f>
        <v>30</v>
      </c>
      <c r="G10" s="15">
        <f>'december 2017'!C10</f>
        <v>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60</v>
      </c>
      <c r="Q10" s="5"/>
    </row>
    <row r="11" spans="1:17" ht="15.75" thickBot="1">
      <c r="A11" s="12"/>
      <c r="B11" s="9" t="s">
        <v>46</v>
      </c>
      <c r="C11" s="9" t="s">
        <v>47</v>
      </c>
      <c r="D11" s="15">
        <f>'september 2017'!C11</f>
        <v>30</v>
      </c>
      <c r="E11" s="15">
        <f>'október 2017'!C11</f>
        <v>30</v>
      </c>
      <c r="F11" s="15">
        <f>'november 2017'!C11</f>
        <v>105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165</v>
      </c>
      <c r="Q11" s="5"/>
    </row>
    <row r="12" spans="1:17" ht="15.75" thickBot="1">
      <c r="A12" s="5"/>
      <c r="B12" s="9" t="s">
        <v>48</v>
      </c>
      <c r="C12" s="9" t="s">
        <v>49</v>
      </c>
      <c r="D12" s="15">
        <f>'september 2017'!C12</f>
        <v>0</v>
      </c>
      <c r="E12" s="15">
        <f>'október 2017'!C12</f>
        <v>75</v>
      </c>
      <c r="F12" s="15">
        <f>'november 2017'!C12</f>
        <v>30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105</v>
      </c>
      <c r="Q12" s="5"/>
    </row>
    <row r="13" spans="1:17" ht="15.75" thickBot="1">
      <c r="A13" s="5"/>
      <c r="B13" s="23" t="s">
        <v>50</v>
      </c>
      <c r="C13" s="23" t="s">
        <v>51</v>
      </c>
      <c r="D13" s="15">
        <f>'september 2017'!C13</f>
        <v>0</v>
      </c>
      <c r="E13" s="15">
        <f>'október 2017'!C13</f>
        <v>0</v>
      </c>
      <c r="F13" s="15">
        <f>'november 2017'!C13</f>
        <v>0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0</v>
      </c>
      <c r="Q13" s="5"/>
    </row>
    <row r="14" spans="1:17" ht="15.75" thickBot="1">
      <c r="A14" s="5"/>
      <c r="B14" s="9" t="s">
        <v>52</v>
      </c>
      <c r="C14" s="9" t="s">
        <v>53</v>
      </c>
      <c r="D14" s="15">
        <f>'september 2017'!C14</f>
        <v>105</v>
      </c>
      <c r="E14" s="15">
        <f>'október 2017'!C14</f>
        <v>30</v>
      </c>
      <c r="F14" s="15">
        <f>'november 2017'!C14</f>
        <v>0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135</v>
      </c>
      <c r="Q14" s="5"/>
    </row>
    <row r="15" spans="1:17" ht="15.75" thickBot="1">
      <c r="A15" s="12"/>
      <c r="B15" s="9" t="s">
        <v>54</v>
      </c>
      <c r="C15" s="9" t="s">
        <v>55</v>
      </c>
      <c r="D15" s="15">
        <f>'september 2017'!C15</f>
        <v>105</v>
      </c>
      <c r="E15" s="15">
        <f>'október 2017'!C15</f>
        <v>30</v>
      </c>
      <c r="F15" s="15">
        <f>'november 2017'!C15</f>
        <v>30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165</v>
      </c>
      <c r="Q15" s="5"/>
    </row>
    <row r="16" spans="1:17" ht="15.75" thickBot="1">
      <c r="A16" s="5"/>
      <c r="B16" s="9" t="s">
        <v>56</v>
      </c>
      <c r="C16" s="9" t="s">
        <v>37</v>
      </c>
      <c r="D16" s="15">
        <f>'september 2017'!C16</f>
        <v>105</v>
      </c>
      <c r="E16" s="15">
        <f>'október 2017'!C16</f>
        <v>30</v>
      </c>
      <c r="F16" s="15">
        <f>'november 2017'!C16</f>
        <v>30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165</v>
      </c>
      <c r="Q16" s="5"/>
    </row>
    <row r="17" spans="1:17" ht="15.75" thickBot="1">
      <c r="A17" s="5"/>
      <c r="B17" s="9" t="s">
        <v>57</v>
      </c>
      <c r="C17" s="9" t="s">
        <v>58</v>
      </c>
      <c r="D17" s="15">
        <f>'september 2017'!C17</f>
        <v>105</v>
      </c>
      <c r="E17" s="15">
        <f>'október 2017'!C17</f>
        <v>0</v>
      </c>
      <c r="F17" s="15">
        <f>'november 2017'!C17</f>
        <v>30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135</v>
      </c>
      <c r="Q17" s="5"/>
    </row>
    <row r="18" spans="1:17" ht="15.75" thickBot="1">
      <c r="A18" s="5"/>
      <c r="B18" s="9" t="s">
        <v>61</v>
      </c>
      <c r="C18" s="9" t="s">
        <v>62</v>
      </c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9"/>
      <c r="C19" s="9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9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28" t="s">
        <v>13</v>
      </c>
      <c r="C24" s="29"/>
      <c r="D24" s="14">
        <f t="shared" ref="D24:P24" si="1">SUM(D3:D23)</f>
        <v>615</v>
      </c>
      <c r="E24" s="14">
        <f t="shared" si="1"/>
        <v>525</v>
      </c>
      <c r="F24" s="14">
        <f t="shared" si="1"/>
        <v>450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13">
        <f t="shared" si="1"/>
        <v>1590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G20" sqref="G20"/>
    </sheetView>
  </sheetViews>
  <sheetFormatPr defaultRowHeight="15"/>
  <cols>
    <col min="2" max="2" width="12.42578125" customWidth="1"/>
    <col min="4" max="4" width="18" customWidth="1"/>
    <col min="5" max="5" width="13.7109375" customWidth="1"/>
    <col min="6" max="6" width="13" customWidth="1"/>
    <col min="7" max="7" width="20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28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13" sqref="H13"/>
    </sheetView>
  </sheetViews>
  <sheetFormatPr defaultRowHeight="15"/>
  <cols>
    <col min="2" max="2" width="12.42578125" customWidth="1"/>
    <col min="4" max="4" width="18.28515625" customWidth="1"/>
    <col min="5" max="5" width="14.42578125" customWidth="1"/>
    <col min="6" max="6" width="13.5703125" customWidth="1"/>
    <col min="7" max="7" width="16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29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0" t="s">
        <v>30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0" t="s">
        <v>31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28" sqref="G28"/>
    </sheetView>
  </sheetViews>
  <sheetFormatPr defaultRowHeight="15"/>
  <cols>
    <col min="2" max="2" width="14.7109375" customWidth="1"/>
    <col min="4" max="4" width="17.140625" customWidth="1"/>
    <col min="5" max="5" width="11.85546875" customWidth="1"/>
    <col min="6" max="6" width="13.7109375" customWidth="1"/>
    <col min="7" max="7" width="17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42979</v>
      </c>
      <c r="C3" s="22">
        <v>0</v>
      </c>
      <c r="D3" s="18" t="s">
        <v>32</v>
      </c>
      <c r="E3" s="18" t="s">
        <v>33</v>
      </c>
      <c r="F3" s="19">
        <v>36693</v>
      </c>
      <c r="G3" s="21" t="s">
        <v>63</v>
      </c>
    </row>
    <row r="4" spans="1:7">
      <c r="A4" s="4">
        <v>2</v>
      </c>
      <c r="B4" s="20">
        <v>42992</v>
      </c>
      <c r="C4" s="1">
        <v>30</v>
      </c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>
        <v>42979</v>
      </c>
      <c r="C5" s="22">
        <v>0</v>
      </c>
      <c r="D5" s="18" t="s">
        <v>36</v>
      </c>
      <c r="E5" s="18" t="s">
        <v>37</v>
      </c>
      <c r="F5" s="19">
        <v>37232</v>
      </c>
      <c r="G5" s="21" t="s">
        <v>63</v>
      </c>
    </row>
    <row r="6" spans="1:7">
      <c r="A6" s="4">
        <v>4</v>
      </c>
      <c r="B6" s="20">
        <v>42997</v>
      </c>
      <c r="C6" s="1">
        <v>30</v>
      </c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>
        <v>42979</v>
      </c>
      <c r="C7" s="22">
        <v>0</v>
      </c>
      <c r="D7" s="18" t="s">
        <v>38</v>
      </c>
      <c r="E7" s="18" t="s">
        <v>40</v>
      </c>
      <c r="F7" s="19"/>
      <c r="G7" s="21" t="s">
        <v>63</v>
      </c>
    </row>
    <row r="8" spans="1:7">
      <c r="A8" s="4">
        <v>6</v>
      </c>
      <c r="B8" s="20">
        <v>42998</v>
      </c>
      <c r="C8" s="1">
        <v>75</v>
      </c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>
        <v>42982</v>
      </c>
      <c r="C9" s="1">
        <v>30</v>
      </c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>
        <v>42979</v>
      </c>
      <c r="C10" s="22">
        <v>0</v>
      </c>
      <c r="D10" s="18" t="s">
        <v>45</v>
      </c>
      <c r="E10" s="18" t="s">
        <v>40</v>
      </c>
      <c r="F10" s="19">
        <v>36996</v>
      </c>
      <c r="G10" s="21" t="s">
        <v>63</v>
      </c>
    </row>
    <row r="11" spans="1:7">
      <c r="A11" s="4">
        <v>9</v>
      </c>
      <c r="B11" s="20">
        <v>42997</v>
      </c>
      <c r="C11" s="1">
        <v>30</v>
      </c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>
        <v>42979</v>
      </c>
      <c r="C12" s="22">
        <v>0</v>
      </c>
      <c r="D12" s="18" t="s">
        <v>48</v>
      </c>
      <c r="E12" s="18" t="s">
        <v>49</v>
      </c>
      <c r="F12" s="19"/>
      <c r="G12" s="21" t="s">
        <v>63</v>
      </c>
    </row>
    <row r="13" spans="1:7">
      <c r="A13" s="4">
        <v>11</v>
      </c>
      <c r="B13" s="20">
        <v>42979</v>
      </c>
      <c r="C13" s="22">
        <v>0</v>
      </c>
      <c r="D13" s="24" t="s">
        <v>50</v>
      </c>
      <c r="E13" s="24" t="s">
        <v>51</v>
      </c>
      <c r="F13" s="25">
        <v>36629</v>
      </c>
      <c r="G13" s="21" t="s">
        <v>63</v>
      </c>
    </row>
    <row r="14" spans="1:7">
      <c r="A14" s="4">
        <v>12</v>
      </c>
      <c r="B14" s="20">
        <v>43003</v>
      </c>
      <c r="C14" s="1">
        <v>105</v>
      </c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>
        <v>42996</v>
      </c>
      <c r="C15" s="1">
        <v>105</v>
      </c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>
        <v>42989</v>
      </c>
      <c r="C16" s="1">
        <v>105</v>
      </c>
      <c r="D16" s="18" t="s">
        <v>59</v>
      </c>
      <c r="E16" s="18" t="s">
        <v>37</v>
      </c>
      <c r="F16" s="19">
        <v>37145</v>
      </c>
    </row>
    <row r="17" spans="1:7">
      <c r="A17" s="4">
        <v>15</v>
      </c>
      <c r="B17" s="20">
        <v>42998</v>
      </c>
      <c r="C17" s="1">
        <v>105</v>
      </c>
      <c r="D17" s="18" t="s">
        <v>60</v>
      </c>
      <c r="E17" s="18" t="s">
        <v>58</v>
      </c>
      <c r="F17" s="19">
        <v>37012</v>
      </c>
    </row>
    <row r="18" spans="1:7">
      <c r="A18" s="4">
        <v>16</v>
      </c>
      <c r="B18" s="20">
        <v>42979</v>
      </c>
      <c r="C18" s="22">
        <v>0</v>
      </c>
      <c r="D18" s="18" t="s">
        <v>61</v>
      </c>
      <c r="E18" s="18" t="s">
        <v>62</v>
      </c>
      <c r="F18" s="19">
        <v>37027</v>
      </c>
      <c r="G18" s="21" t="s">
        <v>63</v>
      </c>
    </row>
    <row r="19" spans="1:7">
      <c r="A19" s="4">
        <v>17</v>
      </c>
      <c r="B19" s="20"/>
      <c r="C19" s="1"/>
      <c r="D19" s="18"/>
      <c r="E19" s="18"/>
      <c r="F19" s="19"/>
    </row>
    <row r="20" spans="1:7">
      <c r="A20" s="4">
        <v>18</v>
      </c>
      <c r="B20" s="20"/>
      <c r="C20" s="1"/>
      <c r="D20" s="18"/>
      <c r="E20" s="18"/>
      <c r="F20" s="19"/>
    </row>
    <row r="21" spans="1:7">
      <c r="A21" s="4">
        <v>19</v>
      </c>
      <c r="B21" s="20"/>
      <c r="C21" s="1"/>
      <c r="D21" s="18"/>
      <c r="E21" s="18"/>
      <c r="F21" s="19"/>
    </row>
    <row r="22" spans="1:7">
      <c r="A22" s="4">
        <v>20</v>
      </c>
      <c r="B22" s="20"/>
      <c r="C22" s="1"/>
      <c r="D22" s="18"/>
      <c r="E22" s="18"/>
      <c r="F22" s="19"/>
    </row>
    <row r="23" spans="1:7">
      <c r="A23" s="4">
        <v>21</v>
      </c>
      <c r="B23" s="20"/>
      <c r="C23" s="1"/>
      <c r="D23" s="18"/>
      <c r="E23" s="18"/>
      <c r="F23" s="19"/>
    </row>
    <row r="24" spans="1:7">
      <c r="A24" s="30" t="s">
        <v>20</v>
      </c>
      <c r="B24" s="30"/>
      <c r="C24" s="3">
        <f>SUM(C3:C23)</f>
        <v>615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23" sqref="G23"/>
    </sheetView>
  </sheetViews>
  <sheetFormatPr defaultRowHeight="15"/>
  <cols>
    <col min="2" max="2" width="15" customWidth="1"/>
    <col min="4" max="4" width="17.140625" customWidth="1"/>
    <col min="5" max="5" width="11.140625" customWidth="1"/>
    <col min="6" max="6" width="14.42578125" customWidth="1"/>
    <col min="7" max="7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43012</v>
      </c>
      <c r="C3" s="1">
        <v>105</v>
      </c>
      <c r="D3" s="18" t="s">
        <v>32</v>
      </c>
      <c r="E3" s="18" t="s">
        <v>33</v>
      </c>
      <c r="F3" s="19">
        <v>36693</v>
      </c>
      <c r="G3" t="s">
        <v>64</v>
      </c>
    </row>
    <row r="4" spans="1:7">
      <c r="A4" s="4">
        <v>2</v>
      </c>
      <c r="B4" s="20">
        <v>43024</v>
      </c>
      <c r="C4" s="1">
        <v>30</v>
      </c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>
        <v>43026</v>
      </c>
      <c r="C5" s="1">
        <v>105</v>
      </c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>
        <v>43026</v>
      </c>
      <c r="C6" s="1">
        <v>30</v>
      </c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>
        <v>42979</v>
      </c>
      <c r="C7" s="1">
        <v>30</v>
      </c>
      <c r="D7" s="18" t="s">
        <v>38</v>
      </c>
      <c r="E7" s="18" t="s">
        <v>40</v>
      </c>
      <c r="F7" s="19"/>
    </row>
    <row r="8" spans="1:7">
      <c r="A8" s="4">
        <v>6</v>
      </c>
      <c r="B8" s="20">
        <v>42979</v>
      </c>
      <c r="C8" s="22">
        <v>0</v>
      </c>
      <c r="D8" s="18" t="s">
        <v>41</v>
      </c>
      <c r="E8" s="18" t="s">
        <v>42</v>
      </c>
      <c r="F8" s="19">
        <v>36693</v>
      </c>
      <c r="G8" s="21" t="s">
        <v>63</v>
      </c>
    </row>
    <row r="9" spans="1:7">
      <c r="A9" s="4">
        <v>7</v>
      </c>
      <c r="B9" s="20">
        <v>42979</v>
      </c>
      <c r="C9" s="22">
        <v>0</v>
      </c>
      <c r="D9" s="18" t="s">
        <v>43</v>
      </c>
      <c r="E9" s="18" t="s">
        <v>44</v>
      </c>
      <c r="F9" s="19">
        <v>37092</v>
      </c>
      <c r="G9" s="21" t="s">
        <v>63</v>
      </c>
    </row>
    <row r="10" spans="1:7">
      <c r="A10" s="4">
        <v>8</v>
      </c>
      <c r="B10" s="20">
        <v>43028</v>
      </c>
      <c r="C10" s="1">
        <v>30</v>
      </c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>
        <v>43020</v>
      </c>
      <c r="C11" s="1">
        <v>30</v>
      </c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>
        <v>43026</v>
      </c>
      <c r="C12" s="1">
        <v>75</v>
      </c>
      <c r="D12" s="18" t="s">
        <v>48</v>
      </c>
      <c r="E12" s="18" t="s">
        <v>49</v>
      </c>
      <c r="F12" s="19">
        <v>37232</v>
      </c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>
        <v>43018</v>
      </c>
      <c r="C14" s="1">
        <v>30</v>
      </c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>
        <v>43025</v>
      </c>
      <c r="C15" s="1">
        <v>30</v>
      </c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>
        <v>43019</v>
      </c>
      <c r="C16" s="1">
        <v>30</v>
      </c>
      <c r="D16" s="18" t="s">
        <v>59</v>
      </c>
      <c r="E16" s="18" t="s">
        <v>37</v>
      </c>
      <c r="F16" s="19">
        <v>37145</v>
      </c>
    </row>
    <row r="17" spans="1:7">
      <c r="A17" s="4">
        <v>15</v>
      </c>
      <c r="B17" s="20"/>
      <c r="C17" s="22">
        <v>0</v>
      </c>
      <c r="D17" s="18" t="s">
        <v>60</v>
      </c>
      <c r="E17" s="18" t="s">
        <v>58</v>
      </c>
      <c r="F17" s="19">
        <v>37012</v>
      </c>
      <c r="G17" s="21" t="s">
        <v>63</v>
      </c>
    </row>
    <row r="18" spans="1:7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  <c r="G18" t="s">
        <v>65</v>
      </c>
    </row>
    <row r="19" spans="1:7">
      <c r="A19" s="4">
        <v>17</v>
      </c>
      <c r="B19" s="20"/>
      <c r="C19" s="1"/>
      <c r="D19" s="18"/>
      <c r="E19" s="18"/>
      <c r="F19" s="19"/>
    </row>
    <row r="20" spans="1:7">
      <c r="A20" s="4">
        <v>18</v>
      </c>
      <c r="B20" s="20"/>
      <c r="C20" s="1"/>
      <c r="D20" s="18"/>
      <c r="E20" s="18"/>
      <c r="F20" s="19"/>
    </row>
    <row r="21" spans="1:7">
      <c r="A21" s="4">
        <v>19</v>
      </c>
      <c r="B21" s="20"/>
      <c r="C21" s="1"/>
      <c r="D21" s="18"/>
      <c r="E21" s="18"/>
      <c r="F21" s="19"/>
    </row>
    <row r="22" spans="1:7">
      <c r="A22" s="4">
        <v>20</v>
      </c>
      <c r="B22" s="20"/>
      <c r="C22" s="1"/>
      <c r="D22" s="18"/>
      <c r="E22" s="18"/>
      <c r="F22" s="19"/>
    </row>
    <row r="23" spans="1:7">
      <c r="A23" s="4">
        <v>21</v>
      </c>
      <c r="B23" s="20"/>
      <c r="C23" s="1"/>
      <c r="D23" s="18"/>
      <c r="E23" s="18"/>
      <c r="F23" s="19"/>
    </row>
    <row r="24" spans="1:7">
      <c r="A24" s="30" t="s">
        <v>21</v>
      </c>
      <c r="B24" s="30"/>
      <c r="C24" s="3">
        <f>SUM(C3:C23)</f>
        <v>525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25" sqref="J25"/>
    </sheetView>
  </sheetViews>
  <sheetFormatPr defaultRowHeight="15"/>
  <cols>
    <col min="2" max="2" width="14.140625" customWidth="1"/>
    <col min="4" max="4" width="16.85546875" customWidth="1"/>
    <col min="5" max="5" width="12.7109375" customWidth="1"/>
    <col min="6" max="6" width="13.7109375" customWidth="1"/>
    <col min="7" max="7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>
        <v>43055</v>
      </c>
      <c r="C4" s="1">
        <v>30</v>
      </c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>
        <v>43057</v>
      </c>
      <c r="C5" s="1">
        <v>30</v>
      </c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>
        <v>43041</v>
      </c>
      <c r="C6" s="1">
        <v>30</v>
      </c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>
        <v>43045</v>
      </c>
      <c r="C9" s="1">
        <v>105</v>
      </c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>
        <v>43059</v>
      </c>
      <c r="C10" s="1">
        <v>30</v>
      </c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>
        <v>43053</v>
      </c>
      <c r="C11" s="1">
        <v>105</v>
      </c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>
        <v>43063</v>
      </c>
      <c r="C12" s="1">
        <v>30</v>
      </c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>
        <v>43054</v>
      </c>
      <c r="C15" s="1">
        <v>30</v>
      </c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>
        <v>43049</v>
      </c>
      <c r="C16" s="1">
        <v>30</v>
      </c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>
        <v>43049</v>
      </c>
      <c r="C17" s="1">
        <v>30</v>
      </c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22</v>
      </c>
      <c r="B24" s="30"/>
      <c r="C24" s="3">
        <f>SUM(C3:C23)</f>
        <v>450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9" sqref="C19"/>
    </sheetView>
  </sheetViews>
  <sheetFormatPr defaultRowHeight="15"/>
  <cols>
    <col min="2" max="2" width="15.5703125" customWidth="1"/>
    <col min="4" max="4" width="20.5703125" customWidth="1"/>
    <col min="5" max="5" width="15.28515625" customWidth="1"/>
    <col min="6" max="6" width="14.28515625" customWidth="1"/>
    <col min="7" max="7" width="17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23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21" sqref="D21"/>
    </sheetView>
  </sheetViews>
  <sheetFormatPr defaultRowHeight="15"/>
  <cols>
    <col min="2" max="2" width="14" customWidth="1"/>
    <col min="4" max="4" width="18.28515625" customWidth="1"/>
    <col min="5" max="5" width="14.7109375" customWidth="1"/>
    <col min="6" max="6" width="13.28515625" customWidth="1"/>
    <col min="7" max="7" width="17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24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21" sqref="E21"/>
    </sheetView>
  </sheetViews>
  <sheetFormatPr defaultRowHeight="15"/>
  <cols>
    <col min="2" max="2" width="13.7109375" customWidth="1"/>
    <col min="4" max="4" width="17.85546875" customWidth="1"/>
    <col min="5" max="6" width="14.85546875" customWidth="1"/>
    <col min="7" max="7" width="18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30" t="s">
        <v>25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21" sqref="F21"/>
    </sheetView>
  </sheetViews>
  <sheetFormatPr defaultRowHeight="15"/>
  <cols>
    <col min="2" max="2" width="12.85546875" customWidth="1"/>
    <col min="4" max="4" width="18.42578125" customWidth="1"/>
    <col min="5" max="5" width="13.85546875" customWidth="1"/>
    <col min="6" max="6" width="15.42578125" customWidth="1"/>
    <col min="7" max="7" width="19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26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21" sqref="F21"/>
    </sheetView>
  </sheetViews>
  <sheetFormatPr defaultRowHeight="15"/>
  <cols>
    <col min="2" max="2" width="13.28515625" customWidth="1"/>
    <col min="4" max="4" width="17.42578125" customWidth="1"/>
    <col min="5" max="5" width="14.42578125" customWidth="1"/>
    <col min="6" max="6" width="13.5703125" customWidth="1"/>
    <col min="7" max="7" width="18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36693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36969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37232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37092</v>
      </c>
    </row>
    <row r="7" spans="1:7">
      <c r="A7" s="4">
        <v>5</v>
      </c>
      <c r="B7" s="20"/>
      <c r="C7" s="1"/>
      <c r="D7" s="18" t="s">
        <v>38</v>
      </c>
      <c r="E7" s="18" t="s">
        <v>40</v>
      </c>
      <c r="F7" s="19"/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36693</v>
      </c>
    </row>
    <row r="9" spans="1:7">
      <c r="A9" s="4">
        <v>7</v>
      </c>
      <c r="B9" s="20"/>
      <c r="C9" s="1"/>
      <c r="D9" s="18" t="s">
        <v>43</v>
      </c>
      <c r="E9" s="18" t="s">
        <v>44</v>
      </c>
      <c r="F9" s="19">
        <v>37092</v>
      </c>
    </row>
    <row r="10" spans="1:7">
      <c r="A10" s="4">
        <v>8</v>
      </c>
      <c r="B10" s="20"/>
      <c r="C10" s="1"/>
      <c r="D10" s="18" t="s">
        <v>45</v>
      </c>
      <c r="E10" s="18" t="s">
        <v>40</v>
      </c>
      <c r="F10" s="19">
        <v>36996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36573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/>
    </row>
    <row r="13" spans="1:7">
      <c r="A13" s="4">
        <v>11</v>
      </c>
      <c r="B13" s="20"/>
      <c r="C13" s="1"/>
      <c r="D13" s="24" t="s">
        <v>50</v>
      </c>
      <c r="E13" s="24" t="s">
        <v>51</v>
      </c>
      <c r="F13" s="25">
        <v>36629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36588</v>
      </c>
    </row>
    <row r="15" spans="1:7">
      <c r="A15" s="4">
        <v>13</v>
      </c>
      <c r="B15" s="20"/>
      <c r="C15" s="1"/>
      <c r="D15" s="18" t="s">
        <v>54</v>
      </c>
      <c r="E15" s="18" t="s">
        <v>55</v>
      </c>
      <c r="F15" s="19">
        <v>36894</v>
      </c>
    </row>
    <row r="16" spans="1:7">
      <c r="A16" s="4">
        <v>14</v>
      </c>
      <c r="B16" s="20"/>
      <c r="C16" s="1"/>
      <c r="D16" s="18" t="s">
        <v>59</v>
      </c>
      <c r="E16" s="18" t="s">
        <v>37</v>
      </c>
      <c r="F16" s="19">
        <v>37145</v>
      </c>
    </row>
    <row r="17" spans="1:6">
      <c r="A17" s="4">
        <v>15</v>
      </c>
      <c r="B17" s="20"/>
      <c r="C17" s="1"/>
      <c r="D17" s="18" t="s">
        <v>60</v>
      </c>
      <c r="E17" s="18" t="s">
        <v>58</v>
      </c>
      <c r="F17" s="19">
        <v>37012</v>
      </c>
    </row>
    <row r="18" spans="1:6">
      <c r="A18" s="4">
        <v>16</v>
      </c>
      <c r="B18" s="20"/>
      <c r="C18" s="1"/>
      <c r="D18" s="18" t="s">
        <v>61</v>
      </c>
      <c r="E18" s="18" t="s">
        <v>62</v>
      </c>
      <c r="F18" s="19">
        <v>37027</v>
      </c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0" t="s">
        <v>27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2017-11-27T19:00:40Z</dcterms:modified>
</cp:coreProperties>
</file>